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50" yWindow="165" windowWidth="9945" windowHeight="8625"/>
  </bookViews>
  <sheets>
    <sheet name="ﾚﾝﾀﾙ備品" sheetId="4" r:id="rId1"/>
  </sheets>
  <definedNames>
    <definedName name="_xlnm.Print_Area" localSheetId="0">ﾚﾝﾀﾙ備品!$A$1:$N$62</definedName>
  </definedNames>
  <calcPr calcId="145621" concurrentCalc="0"/>
</workbook>
</file>

<file path=xl/calcChain.xml><?xml version="1.0" encoding="utf-8"?>
<calcChain xmlns="http://schemas.openxmlformats.org/spreadsheetml/2006/main">
  <c r="M17" i="4" l="1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5" i="4"/>
  <c r="M56" i="4"/>
  <c r="M57" i="4"/>
</calcChain>
</file>

<file path=xl/sharedStrings.xml><?xml version="1.0" encoding="utf-8"?>
<sst xmlns="http://schemas.openxmlformats.org/spreadsheetml/2006/main" count="137" uniqueCount="91">
  <si>
    <t>貴名受（名刺BOX）</t>
    <rPh sb="0" eb="2">
      <t>キメイ</t>
    </rPh>
    <rPh sb="2" eb="3">
      <t>ウ</t>
    </rPh>
    <rPh sb="4" eb="6">
      <t>メイシ</t>
    </rPh>
    <phoneticPr fontId="1"/>
  </si>
  <si>
    <t>パネルスタンド（貼付式）</t>
    <rPh sb="8" eb="10">
      <t>ハリツ</t>
    </rPh>
    <rPh sb="10" eb="11">
      <t>シキ</t>
    </rPh>
    <phoneticPr fontId="1"/>
  </si>
  <si>
    <t>希望色</t>
    <rPh sb="0" eb="2">
      <t>キボウ</t>
    </rPh>
    <rPh sb="2" eb="3">
      <t>ショク</t>
    </rPh>
    <phoneticPr fontId="1"/>
  </si>
  <si>
    <t>項　　　　　　目</t>
    <rPh sb="0" eb="1">
      <t>コウ</t>
    </rPh>
    <rPh sb="7" eb="8">
      <t>メ</t>
    </rPh>
    <phoneticPr fontId="1"/>
  </si>
  <si>
    <t>数　量</t>
    <rPh sb="0" eb="1">
      <t>カズ</t>
    </rPh>
    <rPh sb="2" eb="3">
      <t>リョウ</t>
    </rPh>
    <phoneticPr fontId="1"/>
  </si>
  <si>
    <t>カタログスタンド　　A4ｻｲｽﾞ 12段</t>
    <rPh sb="19" eb="20">
      <t>ダン</t>
    </rPh>
    <phoneticPr fontId="1"/>
  </si>
  <si>
    <t>担当者氏名</t>
    <rPh sb="0" eb="3">
      <t>タントウシャ</t>
    </rPh>
    <rPh sb="3" eb="5">
      <t>シメイ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</si>
  <si>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</si>
  <si>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屋 内</t>
    <rPh sb="0" eb="1">
      <t>ヤ</t>
    </rPh>
    <rPh sb="2" eb="3">
      <t>ナイ</t>
    </rPh>
    <phoneticPr fontId="1"/>
  </si>
  <si>
    <t>屋 外</t>
    <rPh sb="0" eb="1">
      <t>ヤ</t>
    </rPh>
    <rPh sb="2" eb="3">
      <t>ガイ</t>
    </rPh>
    <phoneticPr fontId="1"/>
  </si>
  <si>
    <t>ご担当者名</t>
    <rPh sb="1" eb="4">
      <t>タントウシャ</t>
    </rPh>
    <rPh sb="4" eb="5">
      <t>メイ</t>
    </rPh>
    <phoneticPr fontId="1"/>
  </si>
  <si>
    <t>TEL</t>
    <phoneticPr fontId="1"/>
  </si>
  <si>
    <t>FAX</t>
    <phoneticPr fontId="1"/>
  </si>
  <si>
    <t>DVDプレーヤー(再生専用)</t>
    <rPh sb="9" eb="11">
      <t>サイセイ</t>
    </rPh>
    <rPh sb="11" eb="13">
      <t>センヨウ</t>
    </rPh>
    <phoneticPr fontId="1"/>
  </si>
  <si>
    <t>パネル展示用　チェーン＆フック</t>
    <rPh sb="3" eb="6">
      <t>テンジヨウ</t>
    </rPh>
    <phoneticPr fontId="1"/>
  </si>
  <si>
    <t>NO．</t>
    <phoneticPr fontId="1"/>
  </si>
  <si>
    <t>台</t>
    <rPh sb="0" eb="1">
      <t>ダイ</t>
    </rPh>
    <phoneticPr fontId="1"/>
  </si>
  <si>
    <t>枚</t>
    <rPh sb="0" eb="1">
      <t>マイ</t>
    </rPh>
    <phoneticPr fontId="1"/>
  </si>
  <si>
    <t>脚</t>
    <rPh sb="0" eb="1">
      <t>キャク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</si>
  <si>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</si>
  <si>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</si>
  <si>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鉢</t>
    <rPh sb="0" eb="1">
      <t>ハチ</t>
    </rPh>
    <phoneticPr fontId="1"/>
  </si>
  <si>
    <t>小間</t>
    <rPh sb="0" eb="2">
      <t>コマ</t>
    </rPh>
    <phoneticPr fontId="1"/>
  </si>
  <si>
    <t>張</t>
    <rPh sb="0" eb="1">
      <t>ハリ</t>
    </rPh>
    <phoneticPr fontId="1"/>
  </si>
  <si>
    <t>料　金</t>
    <rPh sb="0" eb="1">
      <t>リョウ</t>
    </rPh>
    <rPh sb="2" eb="3">
      <t>キン</t>
    </rPh>
    <phoneticPr fontId="1"/>
  </si>
  <si>
    <t>折りたたみ椅子　　　</t>
    <rPh sb="0" eb="1">
      <t>オ</t>
    </rPh>
    <rPh sb="5" eb="7">
      <t>イス</t>
    </rPh>
    <phoneticPr fontId="1"/>
  </si>
  <si>
    <t>小間No.</t>
    <phoneticPr fontId="1"/>
  </si>
  <si>
    <t>ご連絡先</t>
    <phoneticPr fontId="1"/>
  </si>
  <si>
    <t>(              )</t>
    <phoneticPr fontId="1"/>
  </si>
  <si>
    <t>(              )</t>
    <phoneticPr fontId="1"/>
  </si>
  <si>
    <t>備　考</t>
    <rPh sb="0" eb="1">
      <t>ソナエ</t>
    </rPh>
    <rPh sb="2" eb="3">
      <t>コウ</t>
    </rPh>
    <phoneticPr fontId="1"/>
  </si>
  <si>
    <t>カウンターチェア　　座面 Ｈ700</t>
    <rPh sb="10" eb="11">
      <t>ザ</t>
    </rPh>
    <rPh sb="11" eb="12">
      <t>メン</t>
    </rPh>
    <phoneticPr fontId="1"/>
  </si>
  <si>
    <t>　　→チェーン1本（1m）につきフック(Sカン)2個付</t>
    <rPh sb="8" eb="9">
      <t>ホン</t>
    </rPh>
    <rPh sb="25" eb="26">
      <t>コ</t>
    </rPh>
    <rPh sb="26" eb="27">
      <t>ツキ</t>
    </rPh>
    <phoneticPr fontId="1"/>
  </si>
  <si>
    <t>合　計（税別）</t>
    <rPh sb="4" eb="6">
      <t>ゼイベツ</t>
    </rPh>
    <phoneticPr fontId="1"/>
  </si>
  <si>
    <t>　※お手数ですが確認の為、料金欄への記入もお願い致します。</t>
    <rPh sb="3" eb="5">
      <t>テスウ</t>
    </rPh>
    <rPh sb="8" eb="10">
      <t>カクニン</t>
    </rPh>
    <rPh sb="11" eb="12">
      <t>タメ</t>
    </rPh>
    <rPh sb="13" eb="15">
      <t>リョウキン</t>
    </rPh>
    <rPh sb="15" eb="16">
      <t>ラン</t>
    </rPh>
    <rPh sb="18" eb="20">
      <t>キニュウ</t>
    </rPh>
    <rPh sb="22" eb="25">
      <t>ネガイイタ</t>
    </rPh>
    <phoneticPr fontId="1"/>
  </si>
  <si>
    <t>装飾業者名</t>
    <rPh sb="0" eb="2">
      <t>ソウショク</t>
    </rPh>
    <rPh sb="2" eb="4">
      <t>ギョウシャ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</si>
  <si>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</si>
  <si>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TEL：</t>
    <phoneticPr fontId="1"/>
  </si>
  <si>
    <t>レンタル備品・指定装飾業者届出 申込書</t>
    <rPh sb="7" eb="9">
      <t>シテイ</t>
    </rPh>
    <rPh sb="9" eb="11">
      <t>ソウショク</t>
    </rPh>
    <rPh sb="11" eb="13">
      <t>ギョウシャ</t>
    </rPh>
    <rPh sb="13" eb="15">
      <t>トドケデ</t>
    </rPh>
    <rPh sb="16" eb="19">
      <t>モウシコミショ</t>
    </rPh>
    <phoneticPr fontId="1"/>
  </si>
  <si>
    <r>
      <t>単価</t>
    </r>
    <r>
      <rPr>
        <sz val="6"/>
        <rFont val="ＭＳ Ｐゴシック"/>
        <family val="3"/>
        <charset val="128"/>
        <scheme val="minor"/>
      </rPr>
      <t>（税別）</t>
    </r>
    <rPh sb="0" eb="1">
      <t>タン</t>
    </rPh>
    <rPh sb="1" eb="2">
      <t>アタイ</t>
    </rPh>
    <phoneticPr fontId="1"/>
  </si>
  <si>
    <r>
      <t>　指定装飾業者届出書　　　</t>
    </r>
    <r>
      <rPr>
        <sz val="9"/>
        <rFont val="ＭＳ Ｐゴシック"/>
        <family val="3"/>
        <charset val="128"/>
        <scheme val="minor"/>
      </rPr>
      <t>※事務局指定業者（（株）フジヤ）以外による装飾を行う場合は必ず明記してください</t>
    </r>
    <rPh sb="1" eb="3">
      <t>シテイ</t>
    </rPh>
    <rPh sb="3" eb="5">
      <t>ソウショク</t>
    </rPh>
    <rPh sb="5" eb="7">
      <t>ギョウシャ</t>
    </rPh>
    <rPh sb="7" eb="10">
      <t>トドケデショ</t>
    </rPh>
    <rPh sb="14" eb="17">
      <t>ジムキョク</t>
    </rPh>
    <rPh sb="17" eb="19">
      <t>シテイ</t>
    </rPh>
    <rPh sb="19" eb="21">
      <t>ギョウシャ</t>
    </rPh>
    <rPh sb="22" eb="25">
      <t>カブ</t>
    </rPh>
    <rPh sb="29" eb="31">
      <t>イガイ</t>
    </rPh>
    <rPh sb="34" eb="36">
      <t>ソウショク</t>
    </rPh>
    <rPh sb="37" eb="38">
      <t>オコナ</t>
    </rPh>
    <rPh sb="39" eb="41">
      <t>バアイ</t>
    </rPh>
    <rPh sb="42" eb="43">
      <t>カナラ</t>
    </rPh>
    <rPh sb="44" eb="46">
      <t>メイキ</t>
    </rPh>
    <phoneticPr fontId="1"/>
  </si>
  <si>
    <t>　※上記単価には運搬･設置費が含まれています。ご請求時には消費税(8％)を加算させて頂きます。</t>
    <rPh sb="2" eb="3">
      <t>ジョウ</t>
    </rPh>
    <rPh sb="3" eb="4">
      <t>キ</t>
    </rPh>
    <rPh sb="4" eb="6">
      <t>タンカ</t>
    </rPh>
    <rPh sb="8" eb="10">
      <t>ウンパン</t>
    </rPh>
    <rPh sb="11" eb="13">
      <t>セッチ</t>
    </rPh>
    <rPh sb="13" eb="14">
      <t>ヒ</t>
    </rPh>
    <rPh sb="15" eb="16">
      <t>フク</t>
    </rPh>
    <rPh sb="24" eb="26">
      <t>セイキュウ</t>
    </rPh>
    <rPh sb="26" eb="27">
      <t>ジ</t>
    </rPh>
    <rPh sb="29" eb="32">
      <t>ショウヒゼイ</t>
    </rPh>
    <rPh sb="37" eb="39">
      <t>カサン</t>
    </rPh>
    <rPh sb="42" eb="43">
      <t>イタダ</t>
    </rPh>
    <phoneticPr fontId="1"/>
  </si>
  <si>
    <t>「ＥＥ東北’１８」</t>
    <rPh sb="3" eb="5">
      <t>トウホク</t>
    </rPh>
    <phoneticPr fontId="1"/>
  </si>
  <si>
    <r>
      <t>長テーブル　　　　　</t>
    </r>
    <r>
      <rPr>
        <sz val="8"/>
        <rFont val="ＭＳ Ｐゴシック"/>
        <family val="3"/>
        <charset val="128"/>
      </rPr>
      <t>W1800×D450×H700</t>
    </r>
    <rPh sb="0" eb="1">
      <t>ナガ</t>
    </rPh>
    <phoneticPr fontId="1"/>
  </si>
  <si>
    <r>
      <t>長テーブル　　　　　</t>
    </r>
    <r>
      <rPr>
        <sz val="8"/>
        <rFont val="ＭＳ Ｐゴシック"/>
        <family val="3"/>
        <charset val="128"/>
      </rPr>
      <t>W1800×D600×H700</t>
    </r>
    <rPh sb="0" eb="1">
      <t>ナガ</t>
    </rPh>
    <phoneticPr fontId="1"/>
  </si>
  <si>
    <r>
      <t>丸テーブル　　　　　</t>
    </r>
    <r>
      <rPr>
        <sz val="8"/>
        <rFont val="ＭＳ Ｐゴシック"/>
        <family val="3"/>
        <charset val="128"/>
      </rPr>
      <t>Ф900×H650</t>
    </r>
    <rPh sb="0" eb="1">
      <t>マル</t>
    </rPh>
    <phoneticPr fontId="1"/>
  </si>
  <si>
    <r>
      <t>丸テーブル　　　　　</t>
    </r>
    <r>
      <rPr>
        <sz val="8"/>
        <rFont val="ＭＳ Ｐゴシック"/>
        <family val="3"/>
        <charset val="128"/>
      </rPr>
      <t>Ф750×H650</t>
    </r>
    <rPh sb="0" eb="1">
      <t>マル</t>
    </rPh>
    <phoneticPr fontId="1"/>
  </si>
  <si>
    <r>
      <t>丸テーブル　　　　　</t>
    </r>
    <r>
      <rPr>
        <sz val="8"/>
        <rFont val="ＭＳ Ｐゴシック"/>
        <family val="3"/>
        <charset val="128"/>
      </rPr>
      <t>Ф600×H650</t>
    </r>
    <rPh sb="0" eb="1">
      <t>マル</t>
    </rPh>
    <phoneticPr fontId="1"/>
  </si>
  <si>
    <r>
      <t>角テーブル　　　　　</t>
    </r>
    <r>
      <rPr>
        <sz val="8"/>
        <rFont val="ＭＳ Ｐゴシック"/>
        <family val="3"/>
        <charset val="128"/>
      </rPr>
      <t>W900×D450×H700</t>
    </r>
    <rPh sb="0" eb="1">
      <t>カク</t>
    </rPh>
    <phoneticPr fontId="1"/>
  </si>
  <si>
    <r>
      <t>角テーブル　　　　　</t>
    </r>
    <r>
      <rPr>
        <sz val="8"/>
        <rFont val="ＭＳ Ｐゴシック"/>
        <family val="3"/>
        <charset val="128"/>
      </rPr>
      <t>W900×D900×H682  ※天板ベニヤ</t>
    </r>
    <rPh sb="0" eb="1">
      <t>カク</t>
    </rPh>
    <rPh sb="27" eb="29">
      <t>テンバン</t>
    </rPh>
    <phoneticPr fontId="1"/>
  </si>
  <si>
    <r>
      <t>受付カウンター　　　</t>
    </r>
    <r>
      <rPr>
        <sz val="8"/>
        <rFont val="ＭＳ Ｐゴシック"/>
        <family val="3"/>
        <charset val="128"/>
      </rPr>
      <t>W  900×D600×H950</t>
    </r>
    <rPh sb="0" eb="2">
      <t>ウケツケ</t>
    </rPh>
    <phoneticPr fontId="1"/>
  </si>
  <si>
    <r>
      <t>受付カウンター　　　</t>
    </r>
    <r>
      <rPr>
        <sz val="8"/>
        <rFont val="ＭＳ Ｐゴシック"/>
        <family val="3"/>
        <charset val="128"/>
      </rPr>
      <t>W1200×D600×H950</t>
    </r>
    <rPh sb="0" eb="2">
      <t>ウケツケ</t>
    </rPh>
    <phoneticPr fontId="1"/>
  </si>
  <si>
    <r>
      <t>荷物棚　　　</t>
    </r>
    <r>
      <rPr>
        <sz val="8"/>
        <rFont val="ＭＳ Ｐゴシック"/>
        <family val="3"/>
        <charset val="128"/>
      </rPr>
      <t>W900×D450×H1820</t>
    </r>
    <rPh sb="0" eb="2">
      <t>ニモツ</t>
    </rPh>
    <rPh sb="2" eb="3">
      <t>タナ</t>
    </rPh>
    <phoneticPr fontId="1"/>
  </si>
  <si>
    <r>
      <t>液晶ワイドテレビ　32インチ</t>
    </r>
    <r>
      <rPr>
        <sz val="6"/>
        <rFont val="ＭＳ Ｐゴシック"/>
        <family val="3"/>
        <charset val="128"/>
      </rPr>
      <t>　※ＰＣ接続対応</t>
    </r>
    <rPh sb="0" eb="2">
      <t>エキショウ</t>
    </rPh>
    <phoneticPr fontId="1"/>
  </si>
  <si>
    <r>
      <t>テレビ壁掛け用金具セット　</t>
    </r>
    <r>
      <rPr>
        <sz val="6"/>
        <rFont val="ＭＳ Ｐゴシック"/>
        <family val="3"/>
        <charset val="128"/>
      </rPr>
      <t>※取付費含む</t>
    </r>
    <rPh sb="3" eb="5">
      <t>カベカ</t>
    </rPh>
    <rPh sb="6" eb="7">
      <t>ヨウ</t>
    </rPh>
    <rPh sb="7" eb="9">
      <t>カナグ</t>
    </rPh>
    <rPh sb="14" eb="16">
      <t>トリツケ</t>
    </rPh>
    <rPh sb="16" eb="17">
      <t>ヒ</t>
    </rPh>
    <rPh sb="17" eb="18">
      <t>フク</t>
    </rPh>
    <phoneticPr fontId="1"/>
  </si>
  <si>
    <t>ｾｯﾄ</t>
    <phoneticPr fontId="1"/>
  </si>
  <si>
    <r>
      <t>PC</t>
    </r>
    <r>
      <rPr>
        <sz val="6"/>
        <rFont val="ＭＳ Ｐゴシック"/>
        <family val="3"/>
        <charset val="128"/>
      </rPr>
      <t>(Windows)</t>
    </r>
    <r>
      <rPr>
        <sz val="9"/>
        <rFont val="ＭＳ Ｐゴシック"/>
        <family val="3"/>
        <charset val="128"/>
      </rPr>
      <t>接続用 ＲＧＢケーブル 　</t>
    </r>
    <r>
      <rPr>
        <sz val="6"/>
        <rFont val="ＭＳ Ｐゴシック"/>
        <family val="3"/>
        <charset val="128"/>
      </rPr>
      <t xml:space="preserve">※D-sub15ﾋﾟﾝ  </t>
    </r>
    <r>
      <rPr>
        <sz val="8"/>
        <rFont val="ＭＳ Ｐゴシック"/>
        <family val="3"/>
        <charset val="128"/>
      </rPr>
      <t>接続費含む</t>
    </r>
    <rPh sb="11" eb="14">
      <t>セツゾクヨウ</t>
    </rPh>
    <rPh sb="37" eb="39">
      <t>セツゾク</t>
    </rPh>
    <rPh sb="39" eb="40">
      <t>ヒ</t>
    </rPh>
    <rPh sb="40" eb="41">
      <t>フク</t>
    </rPh>
    <phoneticPr fontId="1"/>
  </si>
  <si>
    <t>式</t>
    <rPh sb="0" eb="1">
      <t>シキ</t>
    </rPh>
    <phoneticPr fontId="1"/>
  </si>
  <si>
    <r>
      <t>植栽　大</t>
    </r>
    <r>
      <rPr>
        <sz val="8"/>
        <rFont val="ＭＳ Ｐゴシック"/>
        <family val="3"/>
        <charset val="128"/>
      </rPr>
      <t>（H1500～1800）</t>
    </r>
    <rPh sb="0" eb="2">
      <t>ショクサイ</t>
    </rPh>
    <rPh sb="3" eb="4">
      <t>ダイ</t>
    </rPh>
    <phoneticPr fontId="1"/>
  </si>
  <si>
    <r>
      <t>植栽　中</t>
    </r>
    <r>
      <rPr>
        <sz val="8"/>
        <rFont val="ＭＳ Ｐゴシック"/>
        <family val="3"/>
        <charset val="128"/>
      </rPr>
      <t>（H700～1000）</t>
    </r>
    <rPh sb="0" eb="2">
      <t>ショクサイ</t>
    </rPh>
    <rPh sb="3" eb="4">
      <t>チュウ</t>
    </rPh>
    <phoneticPr fontId="1"/>
  </si>
  <si>
    <r>
      <t>植栽　小</t>
    </r>
    <r>
      <rPr>
        <sz val="8"/>
        <rFont val="ＭＳ Ｐゴシック"/>
        <family val="3"/>
        <charset val="128"/>
      </rPr>
      <t>（H300～600）</t>
    </r>
    <rPh sb="0" eb="2">
      <t>ショクサイ</t>
    </rPh>
    <rPh sb="3" eb="4">
      <t>ショウ</t>
    </rPh>
    <phoneticPr fontId="1"/>
  </si>
  <si>
    <r>
      <t>パンチカーペット　</t>
    </r>
    <r>
      <rPr>
        <sz val="6"/>
        <rFont val="ＭＳ Ｐゴシック"/>
        <family val="3"/>
        <charset val="128"/>
      </rPr>
      <t>1小間 3000×3000（材工共） 色指定をお願いします↓</t>
    </r>
    <rPh sb="10" eb="12">
      <t>コマ</t>
    </rPh>
    <rPh sb="23" eb="24">
      <t>ザイ</t>
    </rPh>
    <rPh sb="24" eb="25">
      <t>コウ</t>
    </rPh>
    <rPh sb="25" eb="26">
      <t>トモ</t>
    </rPh>
    <rPh sb="28" eb="29">
      <t>イロ</t>
    </rPh>
    <rPh sb="29" eb="31">
      <t>シテイ</t>
    </rPh>
    <rPh sb="33" eb="34">
      <t>ネガ</t>
    </rPh>
    <phoneticPr fontId="1"/>
  </si>
  <si>
    <t>※会場床面はコンクリート仕上げ、グレー塗装仕上げとなっております。</t>
    <rPh sb="1" eb="3">
      <t>カイジョウ</t>
    </rPh>
    <rPh sb="3" eb="5">
      <t>ユカメン</t>
    </rPh>
    <rPh sb="12" eb="14">
      <t>シア</t>
    </rPh>
    <rPh sb="19" eb="21">
      <t>トソウ</t>
    </rPh>
    <rPh sb="21" eb="23">
      <t>シア</t>
    </rPh>
    <phoneticPr fontId="1"/>
  </si>
  <si>
    <t>テント（1.5間×2間）</t>
    <rPh sb="7" eb="8">
      <t>アイダ</t>
    </rPh>
    <rPh sb="10" eb="11">
      <t>アイダ</t>
    </rPh>
    <phoneticPr fontId="1"/>
  </si>
  <si>
    <t>横幕・ウエイト･アンカー等含</t>
    <rPh sb="0" eb="1">
      <t>ヨコ</t>
    </rPh>
    <rPh sb="1" eb="2">
      <t>マク</t>
    </rPh>
    <rPh sb="12" eb="13">
      <t>トウ</t>
    </rPh>
    <rPh sb="13" eb="14">
      <t>フク</t>
    </rPh>
    <phoneticPr fontId="1"/>
  </si>
  <si>
    <t>テント（2間×3間）</t>
    <rPh sb="5" eb="6">
      <t>アイダ</t>
    </rPh>
    <rPh sb="8" eb="9">
      <t>アイダ</t>
    </rPh>
    <phoneticPr fontId="1"/>
  </si>
  <si>
    <t>a</t>
    <phoneticPr fontId="1"/>
  </si>
  <si>
    <t>b</t>
    <phoneticPr fontId="1"/>
  </si>
  <si>
    <t>c</t>
    <phoneticPr fontId="1"/>
  </si>
  <si>
    <r>
      <t>ハイカウンターテーブル　　</t>
    </r>
    <r>
      <rPr>
        <sz val="8"/>
        <rFont val="ＭＳ Ｐゴシック"/>
        <family val="3"/>
        <charset val="128"/>
      </rPr>
      <t>Ф600×H1000</t>
    </r>
    <phoneticPr fontId="1"/>
  </si>
  <si>
    <r>
      <t>ハイカウンターテーブル　　</t>
    </r>
    <r>
      <rPr>
        <sz val="8"/>
        <rFont val="ＭＳ Ｐゴシック"/>
        <family val="3"/>
        <charset val="128"/>
      </rPr>
      <t>Ｗ1360×Ｄ600×H900</t>
    </r>
    <phoneticPr fontId="1"/>
  </si>
  <si>
    <t>テーブルクロス</t>
    <phoneticPr fontId="1"/>
  </si>
  <si>
    <t>スタッキングチェア　</t>
    <phoneticPr fontId="1"/>
  </si>
  <si>
    <r>
      <t>※</t>
    </r>
    <r>
      <rPr>
        <b/>
        <sz val="9"/>
        <rFont val="ＭＳ Ｐゴシック"/>
        <family val="3"/>
        <charset val="128"/>
      </rPr>
      <t>屋内</t>
    </r>
    <r>
      <rPr>
        <sz val="9"/>
        <rFont val="ＭＳ Ｐゴシック"/>
        <family val="3"/>
        <charset val="128"/>
      </rPr>
      <t>ブース専用</t>
    </r>
    <phoneticPr fontId="1"/>
  </si>
  <si>
    <r>
      <t>※</t>
    </r>
    <r>
      <rPr>
        <b/>
        <sz val="9"/>
        <rFont val="ＭＳ Ｐゴシック"/>
        <family val="3"/>
        <charset val="128"/>
      </rPr>
      <t>屋外</t>
    </r>
    <r>
      <rPr>
        <sz val="9"/>
        <rFont val="ＭＳ Ｐゴシック"/>
        <family val="3"/>
        <charset val="128"/>
      </rPr>
      <t>ブース専用</t>
    </r>
    <phoneticPr fontId="1"/>
  </si>
  <si>
    <t>ユニバーサルスタンド</t>
    <phoneticPr fontId="1"/>
  </si>
  <si>
    <r>
      <t>ダストボックス　　　</t>
    </r>
    <r>
      <rPr>
        <sz val="8"/>
        <rFont val="ＭＳ Ｐゴシック"/>
        <family val="3"/>
        <charset val="128"/>
      </rPr>
      <t>35㍑</t>
    </r>
    <phoneticPr fontId="1"/>
  </si>
  <si>
    <t>d</t>
    <phoneticPr fontId="1"/>
  </si>
  <si>
    <t>ブルー</t>
    <phoneticPr fontId="1"/>
  </si>
  <si>
    <t>グリーン</t>
    <phoneticPr fontId="1"/>
  </si>
  <si>
    <t>ベージュ</t>
    <phoneticPr fontId="1"/>
  </si>
  <si>
    <t>レッド</t>
    <phoneticPr fontId="1"/>
  </si>
  <si>
    <t>グレー</t>
    <phoneticPr fontId="1"/>
  </si>
  <si>
    <t>運搬・設置料含み、消費税抜きの単価を記載してください</t>
    <rPh sb="0" eb="2">
      <t>ウンパン</t>
    </rPh>
    <rPh sb="3" eb="6">
      <t>セッチリョウ</t>
    </rPh>
    <rPh sb="6" eb="7">
      <t>フク</t>
    </rPh>
    <rPh sb="9" eb="12">
      <t>ショウヒゼイ</t>
    </rPh>
    <rPh sb="12" eb="13">
      <t>ヌ</t>
    </rPh>
    <rPh sb="15" eb="17">
      <t>タンカ</t>
    </rPh>
    <rPh sb="18" eb="20">
      <t>キサイ</t>
    </rPh>
    <phoneticPr fontId="1"/>
  </si>
  <si>
    <t>※</t>
    <phoneticPr fontId="1"/>
  </si>
  <si>
    <t>関係出展者提出</t>
    <phoneticPr fontId="1"/>
  </si>
  <si>
    <r>
      <t>液晶ワイドテレビ　21.5インチ</t>
    </r>
    <r>
      <rPr>
        <sz val="6"/>
        <rFont val="ＭＳ Ｐゴシック"/>
        <family val="3"/>
        <charset val="128"/>
      </rPr>
      <t>　※ＰＣ接続対応</t>
    </r>
    <rPh sb="0" eb="2">
      <t>エキショウ</t>
    </rPh>
    <rPh sb="20" eb="22">
      <t>セツゾク</t>
    </rPh>
    <rPh sb="22" eb="24">
      <t>タイオウ</t>
    </rPh>
    <phoneticPr fontId="1"/>
  </si>
  <si>
    <r>
      <t>液晶ワイドテレビ　40インチ</t>
    </r>
    <r>
      <rPr>
        <sz val="6"/>
        <rFont val="ＭＳ Ｐゴシック"/>
        <family val="3"/>
        <charset val="128"/>
      </rPr>
      <t>　※ＰＣ接続対応</t>
    </r>
    <rPh sb="0" eb="2">
      <t>エキショウ</t>
    </rPh>
    <phoneticPr fontId="1"/>
  </si>
  <si>
    <r>
      <t>液晶ワイドテレビ　55インチ</t>
    </r>
    <r>
      <rPr>
        <sz val="6"/>
        <rFont val="ＭＳ Ｐゴシック"/>
        <family val="3"/>
        <charset val="128"/>
      </rPr>
      <t>　※ＰＣ接続対応</t>
    </r>
    <rPh sb="0" eb="2">
      <t>エキショウ</t>
    </rPh>
    <phoneticPr fontId="1"/>
  </si>
  <si>
    <t>テレビ用フロアーロースタンド (21.5･32インチ用)</t>
    <rPh sb="3" eb="4">
      <t>ヨウ</t>
    </rPh>
    <rPh sb="26" eb="27">
      <t>ヨウ</t>
    </rPh>
    <phoneticPr fontId="1"/>
  </si>
  <si>
    <t>テレビ用フロアースタンド (32･40･55インチ用)</t>
    <rPh sb="3" eb="4">
      <t>ヨウ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</si>
</sst>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#,##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indexed="9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6" xfId="0" applyFont="1" applyBorder="1" applyAlignment="1">
      <alignment vertical="center"/>
    </xf>
    <xf numFmtId="176" fontId="6" fillId="0" borderId="2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176" fontId="6" fillId="0" borderId="16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7" fillId="0" borderId="24" xfId="0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20" xfId="0" applyFont="1" applyBorder="1" applyAlignment="1"/>
    <xf numFmtId="0" fontId="7" fillId="0" borderId="8" xfId="0" applyFont="1" applyBorder="1" applyAlignment="1"/>
    <xf numFmtId="0" fontId="7" fillId="3" borderId="8" xfId="0" applyFont="1" applyFill="1" applyBorder="1" applyAlignment="1">
      <alignment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0" fontId="7" fillId="0" borderId="9" xfId="0" applyFont="1" applyBorder="1" applyAlignment="1"/>
    <xf numFmtId="0" fontId="7" fillId="0" borderId="40" xfId="0" applyFont="1" applyBorder="1" applyAlignment="1"/>
    <xf numFmtId="176" fontId="6" fillId="0" borderId="41" xfId="0" applyNumberFormat="1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42" xfId="0" applyFont="1" applyBorder="1" applyAlignment="1"/>
    <xf numFmtId="176" fontId="6" fillId="0" borderId="42" xfId="0" applyNumberFormat="1" applyFont="1" applyBorder="1" applyAlignment="1"/>
    <xf numFmtId="0" fontId="10" fillId="0" borderId="2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40" xfId="0" applyNumberFormat="1" applyFont="1" applyBorder="1" applyAlignment="1"/>
    <xf numFmtId="176" fontId="6" fillId="0" borderId="19" xfId="0" applyNumberFormat="1" applyFont="1" applyBorder="1" applyAlignment="1">
      <alignment horizontal="center" vertical="center"/>
    </xf>
    <xf numFmtId="0" fontId="10" fillId="0" borderId="32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6" fillId="0" borderId="32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4" xfId="0" applyFont="1" applyBorder="1" applyAlignment="1"/>
    <xf numFmtId="0" fontId="7" fillId="0" borderId="46" xfId="0" applyFont="1" applyBorder="1" applyAlignment="1"/>
    <xf numFmtId="176" fontId="6" fillId="0" borderId="46" xfId="0" applyNumberFormat="1" applyFont="1" applyBorder="1" applyAlignment="1"/>
    <xf numFmtId="0" fontId="7" fillId="0" borderId="24" xfId="0" applyFont="1" applyBorder="1" applyAlignment="1"/>
    <xf numFmtId="0" fontId="7" fillId="0" borderId="47" xfId="0" applyFont="1" applyBorder="1" applyAlignment="1"/>
    <xf numFmtId="176" fontId="6" fillId="0" borderId="47" xfId="0" applyNumberFormat="1" applyFont="1" applyBorder="1" applyAlignment="1"/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3" xfId="0" applyFont="1" applyBorder="1" applyAlignment="1"/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42" fontId="4" fillId="0" borderId="6" xfId="0" applyNumberFormat="1" applyFont="1" applyBorder="1" applyAlignment="1">
      <alignment vertical="center"/>
    </xf>
    <xf numFmtId="42" fontId="4" fillId="0" borderId="43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7" fillId="0" borderId="29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/>
    <xf numFmtId="176" fontId="6" fillId="0" borderId="29" xfId="0" applyNumberFormat="1" applyFont="1" applyBorder="1" applyAlignment="1"/>
    <xf numFmtId="176" fontId="6" fillId="0" borderId="12" xfId="0" applyNumberFormat="1" applyFont="1" applyBorder="1" applyAlignment="1"/>
    <xf numFmtId="0" fontId="7" fillId="0" borderId="23" xfId="0" applyFont="1" applyBorder="1" applyAlignment="1"/>
    <xf numFmtId="0" fontId="7" fillId="0" borderId="48" xfId="0" applyFont="1" applyBorder="1" applyAlignment="1"/>
    <xf numFmtId="176" fontId="6" fillId="0" borderId="48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41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246184</xdr:colOff>
      <xdr:row>4</xdr:row>
      <xdr:rowOff>17584</xdr:rowOff>
    </xdr:from>
    <xdr:to>
      <xdr:col>14</xdr:col>
      <xdr:colOff>604177</xdr:colOff>
      <xdr:row>4</xdr:row>
      <xdr:rowOff>173648</xdr:rowOff>
    </xdr:to>
    <xdr:sp macro="" textlink="">
      <xdr:nvSpPr>
        <xdr:cNvPr id="4162" name="Oval 7"/>
        <xdr:cNvSpPr>
          <a:spLocks noChangeArrowheads="1"/>
        </xdr:cNvSpPr>
      </xdr:nvSpPr>
      <xdr:spPr bwMode="auto">
        <a:xfrm>
          <a:off x="6564922" y="756138"/>
          <a:ext cx="357993" cy="156064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254977</xdr:colOff>
      <xdr:row>5</xdr:row>
      <xdr:rowOff>84992</xdr:rowOff>
    </xdr:from>
    <xdr:to>
      <xdr:col>14</xdr:col>
      <xdr:colOff>588352</xdr:colOff>
      <xdr:row>6</xdr:row>
      <xdr:rowOff>56417</xdr:rowOff>
    </xdr:to>
    <xdr:sp macro="" textlink="">
      <xdr:nvSpPr>
        <xdr:cNvPr id="4163" name="Oval 8"/>
        <xdr:cNvSpPr>
          <a:spLocks noChangeArrowheads="1"/>
        </xdr:cNvSpPr>
      </xdr:nvSpPr>
      <xdr:spPr bwMode="auto">
        <a:xfrm>
          <a:off x="7296150" y="1008184"/>
          <a:ext cx="333375" cy="16192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133350</xdr:colOff>
      <xdr:row>1</xdr:row>
      <xdr:rowOff>87191</xdr:rowOff>
    </xdr:from>
    <xdr:to>
      <xdr:col>3</xdr:col>
      <xdr:colOff>152400</xdr:colOff>
      <xdr:row>2</xdr:row>
      <xdr:rowOff>106241</xdr:rowOff>
    </xdr:to>
    <xdr:sp macro="" textlink="">
      <xdr:nvSpPr>
        <xdr:cNvPr id="4144" name="Rectangle 48"/>
        <xdr:cNvSpPr>
          <a:spLocks noChangeArrowheads="1"/>
        </xdr:cNvSpPr>
      </xdr:nvSpPr>
      <xdr:spPr bwMode="auto">
        <a:xfrm>
          <a:off x="133350" y="314326"/>
          <a:ext cx="1044819" cy="1875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提出書類４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view="pageBreakPreview" zoomScaleNormal="100" zoomScaleSheetLayoutView="100" workbookViewId="0">
      <selection activeCell="C24" sqref="C24:H24"/>
    </sheetView>
  </sheetViews>
  <sheetFormatPr defaultColWidth="9" defaultRowHeight="13.5"/>
  <cols>
    <col min="1" max="2" width="3.625" style="1" customWidth="1"/>
    <col min="3" max="3" width="6.125" style="1" customWidth="1"/>
    <col min="4" max="4" width="8.375" style="1" customWidth="1"/>
    <col min="5" max="8" width="7.5" style="1" customWidth="1"/>
    <col min="9" max="10" width="4.25" style="1" customWidth="1"/>
    <col min="11" max="11" width="11" style="1" customWidth="1"/>
    <col min="12" max="12" width="4.875" style="1" customWidth="1"/>
    <col min="13" max="13" width="8.375" style="1" customWidth="1"/>
    <col min="14" max="14" width="7.875" style="1" customWidth="1"/>
    <col min="15" max="16384" width="9" style="1"/>
  </cols>
  <sheetData>
    <row r="1" spans="1:17" ht="18" customHeight="1">
      <c r="A1" s="2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156" t="s">
        <v>85</v>
      </c>
      <c r="M1" s="157"/>
      <c r="N1" s="158"/>
    </row>
    <row r="2" spans="1:17" ht="13.5" customHeight="1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7" ht="13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7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7" ht="18" customHeight="1">
      <c r="A5" s="86" t="s">
        <v>7</v>
      </c>
      <c r="B5" s="81"/>
      <c r="C5" s="82"/>
      <c r="D5" s="80"/>
      <c r="E5" s="81"/>
      <c r="F5" s="81"/>
      <c r="G5" s="123"/>
      <c r="H5" s="86" t="s">
        <v>26</v>
      </c>
      <c r="I5" s="82"/>
      <c r="J5" s="80"/>
      <c r="K5" s="81"/>
      <c r="L5" s="81"/>
      <c r="M5" s="82"/>
      <c r="N5" s="4" t="s">
        <v>8</v>
      </c>
    </row>
    <row r="6" spans="1:17" ht="18" customHeight="1">
      <c r="A6" s="87"/>
      <c r="B6" s="84"/>
      <c r="C6" s="85"/>
      <c r="D6" s="83"/>
      <c r="E6" s="84"/>
      <c r="F6" s="84"/>
      <c r="G6" s="124"/>
      <c r="H6" s="87"/>
      <c r="I6" s="85"/>
      <c r="J6" s="83"/>
      <c r="K6" s="84"/>
      <c r="L6" s="84"/>
      <c r="M6" s="85"/>
      <c r="N6" s="5" t="s">
        <v>9</v>
      </c>
    </row>
    <row r="7" spans="1:17" ht="18" customHeight="1">
      <c r="A7" s="86" t="s">
        <v>10</v>
      </c>
      <c r="B7" s="81"/>
      <c r="C7" s="82"/>
      <c r="D7" s="80"/>
      <c r="E7" s="81"/>
      <c r="F7" s="81"/>
      <c r="G7" s="123"/>
      <c r="H7" s="86" t="s">
        <v>27</v>
      </c>
      <c r="I7" s="82"/>
      <c r="J7" s="6" t="s">
        <v>11</v>
      </c>
      <c r="K7" s="118" t="s">
        <v>28</v>
      </c>
      <c r="L7" s="118"/>
      <c r="M7" s="118"/>
      <c r="N7" s="119"/>
    </row>
    <row r="8" spans="1:17" ht="18" customHeight="1">
      <c r="A8" s="87"/>
      <c r="B8" s="84"/>
      <c r="C8" s="85"/>
      <c r="D8" s="83"/>
      <c r="E8" s="84"/>
      <c r="F8" s="84"/>
      <c r="G8" s="124"/>
      <c r="H8" s="87"/>
      <c r="I8" s="85"/>
      <c r="J8" s="7" t="s">
        <v>12</v>
      </c>
      <c r="K8" s="84" t="s">
        <v>29</v>
      </c>
      <c r="L8" s="84"/>
      <c r="M8" s="84"/>
      <c r="N8" s="124"/>
    </row>
    <row r="9" spans="1:17" ht="15" customHeight="1">
      <c r="A9" s="3"/>
      <c r="B9" s="8"/>
      <c r="C9" s="8"/>
      <c r="D9" s="9"/>
      <c r="E9" s="9"/>
      <c r="F9" s="9"/>
      <c r="G9" s="9"/>
      <c r="H9" s="8"/>
      <c r="I9" s="8"/>
      <c r="J9" s="9"/>
      <c r="K9" s="9"/>
      <c r="L9" s="9"/>
      <c r="M9" s="9"/>
      <c r="N9" s="3"/>
      <c r="Q9" s="3"/>
    </row>
    <row r="10" spans="1:17" ht="15" customHeight="1">
      <c r="A10" s="126" t="s">
        <v>40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8"/>
    </row>
    <row r="11" spans="1:17" ht="15" customHeight="1">
      <c r="A11" s="129" t="s">
        <v>35</v>
      </c>
      <c r="B11" s="118"/>
      <c r="C11" s="130"/>
      <c r="D11" s="136"/>
      <c r="E11" s="118"/>
      <c r="F11" s="118"/>
      <c r="G11" s="118"/>
      <c r="H11" s="118"/>
      <c r="I11" s="118"/>
      <c r="J11" s="118"/>
      <c r="K11" s="118"/>
      <c r="L11" s="118"/>
      <c r="M11" s="118"/>
      <c r="N11" s="119"/>
    </row>
    <row r="12" spans="1:17" ht="15" customHeight="1">
      <c r="A12" s="120" t="s">
        <v>36</v>
      </c>
      <c r="B12" s="121"/>
      <c r="C12" s="122"/>
      <c r="D12" s="137"/>
      <c r="E12" s="121"/>
      <c r="F12" s="121"/>
      <c r="G12" s="121"/>
      <c r="H12" s="121"/>
      <c r="I12" s="121"/>
      <c r="J12" s="121"/>
      <c r="K12" s="121"/>
      <c r="L12" s="121"/>
      <c r="M12" s="121"/>
      <c r="N12" s="138"/>
    </row>
    <row r="13" spans="1:17" ht="15" customHeight="1">
      <c r="A13" s="131" t="s">
        <v>6</v>
      </c>
      <c r="B13" s="132"/>
      <c r="C13" s="133"/>
      <c r="D13" s="139"/>
      <c r="E13" s="132"/>
      <c r="F13" s="132"/>
      <c r="G13" s="133"/>
      <c r="H13" s="10" t="s">
        <v>37</v>
      </c>
      <c r="I13" s="132"/>
      <c r="J13" s="132"/>
      <c r="K13" s="132"/>
      <c r="L13" s="132"/>
      <c r="M13" s="132"/>
      <c r="N13" s="140"/>
    </row>
    <row r="14" spans="1:17" ht="15" customHeight="1">
      <c r="A14" s="8"/>
      <c r="B14" s="8"/>
      <c r="C14" s="8"/>
      <c r="D14" s="8"/>
      <c r="E14" s="8"/>
      <c r="F14" s="8"/>
      <c r="G14" s="8"/>
      <c r="H14" s="9"/>
      <c r="I14" s="8"/>
      <c r="J14" s="8"/>
      <c r="K14" s="8"/>
      <c r="L14" s="8"/>
      <c r="M14" s="8"/>
      <c r="N14" s="8"/>
    </row>
    <row r="15" spans="1:17" ht="15" customHeight="1">
      <c r="A15" s="8"/>
      <c r="C15" s="8"/>
      <c r="D15" s="8"/>
      <c r="E15" s="8"/>
      <c r="F15" s="77" t="s">
        <v>84</v>
      </c>
      <c r="G15" s="3" t="s">
        <v>83</v>
      </c>
      <c r="H15" s="3"/>
      <c r="I15" s="8"/>
      <c r="J15" s="8"/>
      <c r="K15" s="8"/>
      <c r="L15" s="8"/>
      <c r="M15" s="8"/>
      <c r="N15" s="8"/>
    </row>
    <row r="16" spans="1:17" ht="13.5" customHeight="1">
      <c r="A16" s="11" t="s">
        <v>15</v>
      </c>
      <c r="B16" s="11"/>
      <c r="C16" s="116" t="s">
        <v>3</v>
      </c>
      <c r="D16" s="125"/>
      <c r="E16" s="125"/>
      <c r="F16" s="125"/>
      <c r="G16" s="125"/>
      <c r="H16" s="117"/>
      <c r="I16" s="134" t="s">
        <v>39</v>
      </c>
      <c r="J16" s="135"/>
      <c r="K16" s="116" t="s">
        <v>4</v>
      </c>
      <c r="L16" s="117"/>
      <c r="M16" s="116" t="s">
        <v>24</v>
      </c>
      <c r="N16" s="117"/>
    </row>
    <row r="17" spans="1:14" ht="13.5" customHeight="1">
      <c r="A17" s="99">
        <v>1</v>
      </c>
      <c r="B17" s="75"/>
      <c r="C17" s="144" t="s">
        <v>14</v>
      </c>
      <c r="D17" s="144"/>
      <c r="E17" s="144"/>
      <c r="F17" s="144"/>
      <c r="G17" s="144"/>
      <c r="H17" s="145"/>
      <c r="I17" s="112">
        <v>100</v>
      </c>
      <c r="J17" s="113"/>
      <c r="K17" s="86"/>
      <c r="L17" s="142" t="s">
        <v>19</v>
      </c>
      <c r="M17" s="103">
        <f>SUM(I17*K17)</f>
        <v>0</v>
      </c>
      <c r="N17" s="104"/>
    </row>
    <row r="18" spans="1:14" ht="13.5" customHeight="1">
      <c r="A18" s="109"/>
      <c r="B18" s="76"/>
      <c r="C18" s="107" t="s">
        <v>32</v>
      </c>
      <c r="D18" s="107"/>
      <c r="E18" s="107"/>
      <c r="F18" s="107"/>
      <c r="G18" s="107"/>
      <c r="H18" s="108"/>
      <c r="I18" s="114"/>
      <c r="J18" s="115"/>
      <c r="K18" s="87"/>
      <c r="L18" s="143"/>
      <c r="M18" s="105"/>
      <c r="N18" s="106"/>
    </row>
    <row r="19" spans="1:14" ht="13.5" customHeight="1">
      <c r="A19" s="99">
        <v>2</v>
      </c>
      <c r="B19" s="12" t="s">
        <v>66</v>
      </c>
      <c r="C19" s="94" t="s">
        <v>43</v>
      </c>
      <c r="D19" s="95"/>
      <c r="E19" s="95"/>
      <c r="F19" s="95"/>
      <c r="G19" s="95"/>
      <c r="H19" s="95"/>
      <c r="I19" s="96">
        <v>1000</v>
      </c>
      <c r="J19" s="96"/>
      <c r="K19" s="13"/>
      <c r="L19" s="14" t="s">
        <v>16</v>
      </c>
      <c r="M19" s="97">
        <f>SUM(I19*K19)</f>
        <v>0</v>
      </c>
      <c r="N19" s="98"/>
    </row>
    <row r="20" spans="1:14" ht="13.5" customHeight="1">
      <c r="A20" s="100"/>
      <c r="B20" s="15" t="s">
        <v>67</v>
      </c>
      <c r="C20" s="91" t="s">
        <v>44</v>
      </c>
      <c r="D20" s="92"/>
      <c r="E20" s="92"/>
      <c r="F20" s="92"/>
      <c r="G20" s="92"/>
      <c r="H20" s="92"/>
      <c r="I20" s="101">
        <v>1200</v>
      </c>
      <c r="J20" s="101"/>
      <c r="K20" s="16"/>
      <c r="L20" s="17" t="s">
        <v>16</v>
      </c>
      <c r="M20" s="110">
        <f t="shared" ref="M20:M51" si="0">SUM(I20*K20)</f>
        <v>0</v>
      </c>
      <c r="N20" s="111"/>
    </row>
    <row r="21" spans="1:14" ht="13.5" customHeight="1">
      <c r="A21" s="93">
        <v>3</v>
      </c>
      <c r="B21" s="15" t="s">
        <v>66</v>
      </c>
      <c r="C21" s="91" t="s">
        <v>45</v>
      </c>
      <c r="D21" s="92"/>
      <c r="E21" s="92"/>
      <c r="F21" s="92"/>
      <c r="G21" s="92"/>
      <c r="H21" s="92"/>
      <c r="I21" s="101">
        <v>3500</v>
      </c>
      <c r="J21" s="101"/>
      <c r="K21" s="16"/>
      <c r="L21" s="17" t="s">
        <v>16</v>
      </c>
      <c r="M21" s="110">
        <f t="shared" si="0"/>
        <v>0</v>
      </c>
      <c r="N21" s="111"/>
    </row>
    <row r="22" spans="1:14" ht="13.5" customHeight="1">
      <c r="A22" s="89"/>
      <c r="B22" s="15" t="s">
        <v>67</v>
      </c>
      <c r="C22" s="91" t="s">
        <v>46</v>
      </c>
      <c r="D22" s="92"/>
      <c r="E22" s="92"/>
      <c r="F22" s="92"/>
      <c r="G22" s="92"/>
      <c r="H22" s="92"/>
      <c r="I22" s="101">
        <v>3500</v>
      </c>
      <c r="J22" s="101"/>
      <c r="K22" s="16"/>
      <c r="L22" s="17" t="s">
        <v>16</v>
      </c>
      <c r="M22" s="110">
        <f t="shared" si="0"/>
        <v>0</v>
      </c>
      <c r="N22" s="111"/>
    </row>
    <row r="23" spans="1:14" ht="13.5" customHeight="1">
      <c r="A23" s="90"/>
      <c r="B23" s="15" t="s">
        <v>68</v>
      </c>
      <c r="C23" s="91" t="s">
        <v>47</v>
      </c>
      <c r="D23" s="92"/>
      <c r="E23" s="92"/>
      <c r="F23" s="92"/>
      <c r="G23" s="92"/>
      <c r="H23" s="92"/>
      <c r="I23" s="101">
        <v>3500</v>
      </c>
      <c r="J23" s="101"/>
      <c r="K23" s="16"/>
      <c r="L23" s="17" t="s">
        <v>16</v>
      </c>
      <c r="M23" s="110">
        <f t="shared" si="0"/>
        <v>0</v>
      </c>
      <c r="N23" s="111"/>
    </row>
    <row r="24" spans="1:14" ht="13.5" customHeight="1">
      <c r="A24" s="93">
        <v>4</v>
      </c>
      <c r="B24" s="15" t="s">
        <v>66</v>
      </c>
      <c r="C24" s="91" t="s">
        <v>48</v>
      </c>
      <c r="D24" s="92"/>
      <c r="E24" s="92"/>
      <c r="F24" s="92"/>
      <c r="G24" s="92"/>
      <c r="H24" s="92"/>
      <c r="I24" s="101">
        <v>1800</v>
      </c>
      <c r="J24" s="101"/>
      <c r="K24" s="16"/>
      <c r="L24" s="17" t="s">
        <v>16</v>
      </c>
      <c r="M24" s="110">
        <f t="shared" si="0"/>
        <v>0</v>
      </c>
      <c r="N24" s="111"/>
    </row>
    <row r="25" spans="1:14" ht="13.5" customHeight="1">
      <c r="A25" s="90"/>
      <c r="B25" s="15" t="s">
        <v>67</v>
      </c>
      <c r="C25" s="91" t="s">
        <v>49</v>
      </c>
      <c r="D25" s="92"/>
      <c r="E25" s="92"/>
      <c r="F25" s="92"/>
      <c r="G25" s="92"/>
      <c r="H25" s="92"/>
      <c r="I25" s="101">
        <v>1500</v>
      </c>
      <c r="J25" s="101"/>
      <c r="K25" s="16"/>
      <c r="L25" s="17" t="s">
        <v>16</v>
      </c>
      <c r="M25" s="110">
        <f t="shared" si="0"/>
        <v>0</v>
      </c>
      <c r="N25" s="111"/>
    </row>
    <row r="26" spans="1:14" ht="13.5" customHeight="1">
      <c r="A26" s="102">
        <v>5</v>
      </c>
      <c r="B26" s="15" t="s">
        <v>66</v>
      </c>
      <c r="C26" s="91" t="s">
        <v>69</v>
      </c>
      <c r="D26" s="92"/>
      <c r="E26" s="92"/>
      <c r="F26" s="92"/>
      <c r="G26" s="92"/>
      <c r="H26" s="92"/>
      <c r="I26" s="101">
        <v>4000</v>
      </c>
      <c r="J26" s="101"/>
      <c r="K26" s="16"/>
      <c r="L26" s="17" t="s">
        <v>16</v>
      </c>
      <c r="M26" s="110">
        <f t="shared" si="0"/>
        <v>0</v>
      </c>
      <c r="N26" s="111"/>
    </row>
    <row r="27" spans="1:14" ht="13.5" customHeight="1">
      <c r="A27" s="100"/>
      <c r="B27" s="15" t="s">
        <v>67</v>
      </c>
      <c r="C27" s="91" t="s">
        <v>70</v>
      </c>
      <c r="D27" s="92"/>
      <c r="E27" s="92"/>
      <c r="F27" s="92"/>
      <c r="G27" s="92"/>
      <c r="H27" s="92"/>
      <c r="I27" s="101">
        <v>8000</v>
      </c>
      <c r="J27" s="101"/>
      <c r="K27" s="16"/>
      <c r="L27" s="17" t="s">
        <v>16</v>
      </c>
      <c r="M27" s="110">
        <f t="shared" si="0"/>
        <v>0</v>
      </c>
      <c r="N27" s="111"/>
    </row>
    <row r="28" spans="1:14" ht="13.5" customHeight="1">
      <c r="A28" s="109">
        <v>6</v>
      </c>
      <c r="B28" s="15" t="s">
        <v>66</v>
      </c>
      <c r="C28" s="146" t="s">
        <v>50</v>
      </c>
      <c r="D28" s="147"/>
      <c r="E28" s="147"/>
      <c r="F28" s="147"/>
      <c r="G28" s="147"/>
      <c r="H28" s="147"/>
      <c r="I28" s="148">
        <v>10000</v>
      </c>
      <c r="J28" s="148"/>
      <c r="K28" s="16"/>
      <c r="L28" s="17" t="s">
        <v>16</v>
      </c>
      <c r="M28" s="110">
        <f t="shared" si="0"/>
        <v>0</v>
      </c>
      <c r="N28" s="111"/>
    </row>
    <row r="29" spans="1:14" ht="13.5" customHeight="1">
      <c r="A29" s="109"/>
      <c r="B29" s="18" t="s">
        <v>67</v>
      </c>
      <c r="C29" s="149" t="s">
        <v>51</v>
      </c>
      <c r="D29" s="150"/>
      <c r="E29" s="150"/>
      <c r="F29" s="150"/>
      <c r="G29" s="150"/>
      <c r="H29" s="150"/>
      <c r="I29" s="151">
        <v>12000</v>
      </c>
      <c r="J29" s="151"/>
      <c r="K29" s="19"/>
      <c r="L29" s="20" t="s">
        <v>16</v>
      </c>
      <c r="M29" s="152">
        <f t="shared" si="0"/>
        <v>0</v>
      </c>
      <c r="N29" s="153"/>
    </row>
    <row r="30" spans="1:14" ht="13.5" customHeight="1">
      <c r="A30" s="21">
        <v>7</v>
      </c>
      <c r="B30" s="22"/>
      <c r="C30" s="94" t="s">
        <v>71</v>
      </c>
      <c r="D30" s="95"/>
      <c r="E30" s="95"/>
      <c r="F30" s="95"/>
      <c r="G30" s="95"/>
      <c r="H30" s="95"/>
      <c r="I30" s="96">
        <v>800</v>
      </c>
      <c r="J30" s="96"/>
      <c r="K30" s="13"/>
      <c r="L30" s="14" t="s">
        <v>17</v>
      </c>
      <c r="M30" s="97">
        <f t="shared" si="0"/>
        <v>0</v>
      </c>
      <c r="N30" s="98"/>
    </row>
    <row r="31" spans="1:14" ht="13.5" customHeight="1">
      <c r="A31" s="23">
        <v>8</v>
      </c>
      <c r="B31" s="24"/>
      <c r="C31" s="25" t="s">
        <v>72</v>
      </c>
      <c r="D31" s="26"/>
      <c r="E31" s="27"/>
      <c r="F31" s="27"/>
      <c r="G31" s="154" t="s">
        <v>73</v>
      </c>
      <c r="H31" s="155"/>
      <c r="I31" s="101">
        <v>300</v>
      </c>
      <c r="J31" s="101"/>
      <c r="K31" s="16"/>
      <c r="L31" s="17" t="s">
        <v>18</v>
      </c>
      <c r="M31" s="110">
        <f t="shared" si="0"/>
        <v>0</v>
      </c>
      <c r="N31" s="111"/>
    </row>
    <row r="32" spans="1:14" ht="13.5" customHeight="1">
      <c r="A32" s="23">
        <v>9</v>
      </c>
      <c r="B32" s="24"/>
      <c r="C32" s="25" t="s">
        <v>25</v>
      </c>
      <c r="D32" s="26"/>
      <c r="E32" s="27"/>
      <c r="F32" s="27"/>
      <c r="G32" s="154" t="s">
        <v>74</v>
      </c>
      <c r="H32" s="155"/>
      <c r="I32" s="101">
        <v>300</v>
      </c>
      <c r="J32" s="101"/>
      <c r="K32" s="16"/>
      <c r="L32" s="17" t="s">
        <v>18</v>
      </c>
      <c r="M32" s="110">
        <f t="shared" si="0"/>
        <v>0</v>
      </c>
      <c r="N32" s="111"/>
    </row>
    <row r="33" spans="1:14" ht="13.5" customHeight="1">
      <c r="A33" s="23">
        <v>10</v>
      </c>
      <c r="B33" s="24"/>
      <c r="C33" s="91" t="s">
        <v>31</v>
      </c>
      <c r="D33" s="92"/>
      <c r="E33" s="92"/>
      <c r="F33" s="92"/>
      <c r="G33" s="92"/>
      <c r="H33" s="92"/>
      <c r="I33" s="101">
        <v>3500</v>
      </c>
      <c r="J33" s="101"/>
      <c r="K33" s="16"/>
      <c r="L33" s="17" t="s">
        <v>18</v>
      </c>
      <c r="M33" s="110">
        <f t="shared" si="0"/>
        <v>0</v>
      </c>
      <c r="N33" s="111"/>
    </row>
    <row r="34" spans="1:14" ht="13.5" customHeight="1">
      <c r="A34" s="23">
        <v>11</v>
      </c>
      <c r="B34" s="24"/>
      <c r="C34" s="91" t="s">
        <v>1</v>
      </c>
      <c r="D34" s="92"/>
      <c r="E34" s="92"/>
      <c r="F34" s="92"/>
      <c r="G34" s="92"/>
      <c r="H34" s="92"/>
      <c r="I34" s="101">
        <v>2000</v>
      </c>
      <c r="J34" s="101"/>
      <c r="K34" s="16"/>
      <c r="L34" s="17" t="s">
        <v>19</v>
      </c>
      <c r="M34" s="110">
        <f t="shared" si="0"/>
        <v>0</v>
      </c>
      <c r="N34" s="111"/>
    </row>
    <row r="35" spans="1:14" ht="13.5" customHeight="1">
      <c r="A35" s="23">
        <v>12</v>
      </c>
      <c r="B35" s="24"/>
      <c r="C35" s="91" t="s">
        <v>75</v>
      </c>
      <c r="D35" s="92"/>
      <c r="E35" s="92"/>
      <c r="F35" s="92"/>
      <c r="G35" s="92"/>
      <c r="H35" s="92"/>
      <c r="I35" s="101">
        <v>3500</v>
      </c>
      <c r="J35" s="101"/>
      <c r="K35" s="16"/>
      <c r="L35" s="17" t="s">
        <v>16</v>
      </c>
      <c r="M35" s="110">
        <f t="shared" si="0"/>
        <v>0</v>
      </c>
      <c r="N35" s="111"/>
    </row>
    <row r="36" spans="1:14" ht="13.5" customHeight="1">
      <c r="A36" s="23">
        <v>13</v>
      </c>
      <c r="B36" s="24"/>
      <c r="C36" s="91" t="s">
        <v>5</v>
      </c>
      <c r="D36" s="92"/>
      <c r="E36" s="92"/>
      <c r="F36" s="92"/>
      <c r="G36" s="92"/>
      <c r="H36" s="92"/>
      <c r="I36" s="101">
        <v>3500</v>
      </c>
      <c r="J36" s="101"/>
      <c r="K36" s="16"/>
      <c r="L36" s="17" t="s">
        <v>16</v>
      </c>
      <c r="M36" s="110">
        <f t="shared" si="0"/>
        <v>0</v>
      </c>
      <c r="N36" s="111"/>
    </row>
    <row r="37" spans="1:14" ht="13.5" customHeight="1">
      <c r="A37" s="23">
        <v>14</v>
      </c>
      <c r="B37" s="24"/>
      <c r="C37" s="91" t="s">
        <v>76</v>
      </c>
      <c r="D37" s="92"/>
      <c r="E37" s="92"/>
      <c r="F37" s="92"/>
      <c r="G37" s="92"/>
      <c r="H37" s="92"/>
      <c r="I37" s="101">
        <v>1200</v>
      </c>
      <c r="J37" s="101"/>
      <c r="K37" s="16"/>
      <c r="L37" s="17" t="s">
        <v>20</v>
      </c>
      <c r="M37" s="110">
        <f t="shared" si="0"/>
        <v>0</v>
      </c>
      <c r="N37" s="111"/>
    </row>
    <row r="38" spans="1:14" ht="13.5" customHeight="1">
      <c r="A38" s="23">
        <v>15</v>
      </c>
      <c r="B38" s="24"/>
      <c r="C38" s="91" t="s">
        <v>52</v>
      </c>
      <c r="D38" s="92"/>
      <c r="E38" s="92"/>
      <c r="F38" s="92"/>
      <c r="G38" s="92"/>
      <c r="H38" s="92"/>
      <c r="I38" s="101">
        <v>3000</v>
      </c>
      <c r="J38" s="101"/>
      <c r="K38" s="16"/>
      <c r="L38" s="17" t="s">
        <v>16</v>
      </c>
      <c r="M38" s="110">
        <f t="shared" si="0"/>
        <v>0</v>
      </c>
      <c r="N38" s="111"/>
    </row>
    <row r="39" spans="1:14" ht="13.5" customHeight="1">
      <c r="A39" s="74">
        <v>16</v>
      </c>
      <c r="B39" s="28"/>
      <c r="C39" s="149" t="s">
        <v>0</v>
      </c>
      <c r="D39" s="150"/>
      <c r="E39" s="150"/>
      <c r="F39" s="150"/>
      <c r="G39" s="150"/>
      <c r="H39" s="150"/>
      <c r="I39" s="151">
        <v>1500</v>
      </c>
      <c r="J39" s="151"/>
      <c r="K39" s="19"/>
      <c r="L39" s="20" t="s">
        <v>20</v>
      </c>
      <c r="M39" s="152">
        <f t="shared" si="0"/>
        <v>0</v>
      </c>
      <c r="N39" s="153"/>
    </row>
    <row r="40" spans="1:14" ht="13.5" customHeight="1">
      <c r="A40" s="88">
        <v>17</v>
      </c>
      <c r="B40" s="12" t="s">
        <v>66</v>
      </c>
      <c r="C40" s="94" t="s">
        <v>86</v>
      </c>
      <c r="D40" s="95"/>
      <c r="E40" s="95"/>
      <c r="F40" s="95"/>
      <c r="G40" s="95"/>
      <c r="H40" s="95"/>
      <c r="I40" s="96">
        <v>16000</v>
      </c>
      <c r="J40" s="96"/>
      <c r="K40" s="13"/>
      <c r="L40" s="14" t="s">
        <v>16</v>
      </c>
      <c r="M40" s="97">
        <f t="shared" si="0"/>
        <v>0</v>
      </c>
      <c r="N40" s="98"/>
    </row>
    <row r="41" spans="1:14" ht="13.5" customHeight="1">
      <c r="A41" s="89"/>
      <c r="B41" s="15" t="s">
        <v>67</v>
      </c>
      <c r="C41" s="91" t="s">
        <v>53</v>
      </c>
      <c r="D41" s="92"/>
      <c r="E41" s="92"/>
      <c r="F41" s="92"/>
      <c r="G41" s="92"/>
      <c r="H41" s="92"/>
      <c r="I41" s="101">
        <v>30000</v>
      </c>
      <c r="J41" s="101"/>
      <c r="K41" s="16"/>
      <c r="L41" s="17" t="s">
        <v>16</v>
      </c>
      <c r="M41" s="110">
        <f t="shared" si="0"/>
        <v>0</v>
      </c>
      <c r="N41" s="111"/>
    </row>
    <row r="42" spans="1:14" ht="13.5" customHeight="1">
      <c r="A42" s="89"/>
      <c r="B42" s="15" t="s">
        <v>68</v>
      </c>
      <c r="C42" s="91" t="s">
        <v>87</v>
      </c>
      <c r="D42" s="92"/>
      <c r="E42" s="92"/>
      <c r="F42" s="92"/>
      <c r="G42" s="92"/>
      <c r="H42" s="92"/>
      <c r="I42" s="101">
        <v>40000</v>
      </c>
      <c r="J42" s="101"/>
      <c r="K42" s="16"/>
      <c r="L42" s="17" t="s">
        <v>16</v>
      </c>
      <c r="M42" s="110">
        <f t="shared" si="0"/>
        <v>0</v>
      </c>
      <c r="N42" s="111"/>
    </row>
    <row r="43" spans="1:14" ht="13.5" customHeight="1">
      <c r="A43" s="90"/>
      <c r="B43" s="15" t="s">
        <v>77</v>
      </c>
      <c r="C43" s="91" t="s">
        <v>88</v>
      </c>
      <c r="D43" s="92"/>
      <c r="E43" s="92"/>
      <c r="F43" s="92"/>
      <c r="G43" s="92"/>
      <c r="H43" s="92"/>
      <c r="I43" s="101">
        <v>75000</v>
      </c>
      <c r="J43" s="101"/>
      <c r="K43" s="16"/>
      <c r="L43" s="17" t="s">
        <v>16</v>
      </c>
      <c r="M43" s="110">
        <f t="shared" si="0"/>
        <v>0</v>
      </c>
      <c r="N43" s="111"/>
    </row>
    <row r="44" spans="1:14" ht="13.5" customHeight="1">
      <c r="A44" s="93">
        <v>18</v>
      </c>
      <c r="B44" s="15" t="s">
        <v>66</v>
      </c>
      <c r="C44" s="91" t="s">
        <v>89</v>
      </c>
      <c r="D44" s="92"/>
      <c r="E44" s="92"/>
      <c r="F44" s="92"/>
      <c r="G44" s="92"/>
      <c r="H44" s="92"/>
      <c r="I44" s="101">
        <v>6000</v>
      </c>
      <c r="J44" s="101"/>
      <c r="K44" s="16"/>
      <c r="L44" s="17" t="s">
        <v>16</v>
      </c>
      <c r="M44" s="110">
        <f t="shared" si="0"/>
        <v>0</v>
      </c>
      <c r="N44" s="111"/>
    </row>
    <row r="45" spans="1:14" ht="13.5" customHeight="1">
      <c r="A45" s="90"/>
      <c r="B45" s="15" t="s">
        <v>67</v>
      </c>
      <c r="C45" s="91" t="s">
        <v>90</v>
      </c>
      <c r="D45" s="92"/>
      <c r="E45" s="92"/>
      <c r="F45" s="92"/>
      <c r="G45" s="92"/>
      <c r="H45" s="92"/>
      <c r="I45" s="101">
        <v>8000</v>
      </c>
      <c r="J45" s="101"/>
      <c r="K45" s="16"/>
      <c r="L45" s="17" t="s">
        <v>16</v>
      </c>
      <c r="M45" s="110">
        <f t="shared" si="0"/>
        <v>0</v>
      </c>
      <c r="N45" s="111"/>
    </row>
    <row r="46" spans="1:14" ht="13.5" customHeight="1">
      <c r="A46" s="23">
        <v>19</v>
      </c>
      <c r="B46" s="24"/>
      <c r="C46" s="91" t="s">
        <v>54</v>
      </c>
      <c r="D46" s="92"/>
      <c r="E46" s="92"/>
      <c r="F46" s="92"/>
      <c r="G46" s="92"/>
      <c r="H46" s="92"/>
      <c r="I46" s="101">
        <v>5000</v>
      </c>
      <c r="J46" s="101"/>
      <c r="K46" s="16"/>
      <c r="L46" s="17" t="s">
        <v>55</v>
      </c>
      <c r="M46" s="110">
        <f t="shared" si="0"/>
        <v>0</v>
      </c>
      <c r="N46" s="111"/>
    </row>
    <row r="47" spans="1:14" ht="13.5" customHeight="1">
      <c r="A47" s="74">
        <v>20</v>
      </c>
      <c r="B47" s="29"/>
      <c r="C47" s="91" t="s">
        <v>13</v>
      </c>
      <c r="D47" s="92"/>
      <c r="E47" s="92"/>
      <c r="F47" s="92"/>
      <c r="G47" s="92"/>
      <c r="H47" s="92"/>
      <c r="I47" s="101">
        <v>10000</v>
      </c>
      <c r="J47" s="101"/>
      <c r="K47" s="16"/>
      <c r="L47" s="17" t="s">
        <v>16</v>
      </c>
      <c r="M47" s="110">
        <f t="shared" si="0"/>
        <v>0</v>
      </c>
      <c r="N47" s="111"/>
    </row>
    <row r="48" spans="1:14" ht="13.5" customHeight="1">
      <c r="A48" s="30">
        <v>21</v>
      </c>
      <c r="B48" s="28"/>
      <c r="C48" s="183" t="s">
        <v>56</v>
      </c>
      <c r="D48" s="184"/>
      <c r="E48" s="184"/>
      <c r="F48" s="184"/>
      <c r="G48" s="184"/>
      <c r="H48" s="185"/>
      <c r="I48" s="186">
        <v>10000</v>
      </c>
      <c r="J48" s="187"/>
      <c r="K48" s="31"/>
      <c r="L48" s="32" t="s">
        <v>57</v>
      </c>
      <c r="M48" s="152">
        <f t="shared" si="0"/>
        <v>0</v>
      </c>
      <c r="N48" s="153"/>
    </row>
    <row r="49" spans="1:14" ht="13.5" customHeight="1">
      <c r="A49" s="109">
        <v>22</v>
      </c>
      <c r="B49" s="33" t="s">
        <v>66</v>
      </c>
      <c r="C49" s="188" t="s">
        <v>58</v>
      </c>
      <c r="D49" s="189"/>
      <c r="E49" s="189"/>
      <c r="F49" s="189"/>
      <c r="G49" s="189"/>
      <c r="H49" s="189"/>
      <c r="I49" s="190">
        <v>3000</v>
      </c>
      <c r="J49" s="190"/>
      <c r="K49" s="34"/>
      <c r="L49" s="35" t="s">
        <v>21</v>
      </c>
      <c r="M49" s="97">
        <f t="shared" si="0"/>
        <v>0</v>
      </c>
      <c r="N49" s="98"/>
    </row>
    <row r="50" spans="1:14" ht="13.5" customHeight="1">
      <c r="A50" s="109"/>
      <c r="B50" s="15" t="s">
        <v>67</v>
      </c>
      <c r="C50" s="91" t="s">
        <v>59</v>
      </c>
      <c r="D50" s="92"/>
      <c r="E50" s="92"/>
      <c r="F50" s="92"/>
      <c r="G50" s="92"/>
      <c r="H50" s="92"/>
      <c r="I50" s="101">
        <v>2000</v>
      </c>
      <c r="J50" s="101"/>
      <c r="K50" s="16"/>
      <c r="L50" s="17" t="s">
        <v>21</v>
      </c>
      <c r="M50" s="110">
        <f t="shared" si="0"/>
        <v>0</v>
      </c>
      <c r="N50" s="111"/>
    </row>
    <row r="51" spans="1:14" ht="13.5" customHeight="1">
      <c r="A51" s="109"/>
      <c r="B51" s="18" t="s">
        <v>68</v>
      </c>
      <c r="C51" s="149" t="s">
        <v>60</v>
      </c>
      <c r="D51" s="150"/>
      <c r="E51" s="150"/>
      <c r="F51" s="150"/>
      <c r="G51" s="150"/>
      <c r="H51" s="150"/>
      <c r="I51" s="151">
        <v>1000</v>
      </c>
      <c r="J51" s="151"/>
      <c r="K51" s="19"/>
      <c r="L51" s="20" t="s">
        <v>21</v>
      </c>
      <c r="M51" s="152">
        <f t="shared" si="0"/>
        <v>0</v>
      </c>
      <c r="N51" s="153"/>
    </row>
    <row r="52" spans="1:14" ht="13.5" customHeight="1">
      <c r="A52" s="99">
        <v>23</v>
      </c>
      <c r="B52" s="36"/>
      <c r="C52" s="160" t="s">
        <v>61</v>
      </c>
      <c r="D52" s="160"/>
      <c r="E52" s="160"/>
      <c r="F52" s="160"/>
      <c r="G52" s="160"/>
      <c r="H52" s="94"/>
      <c r="I52" s="112">
        <v>15000</v>
      </c>
      <c r="J52" s="161"/>
      <c r="K52" s="86"/>
      <c r="L52" s="37"/>
      <c r="M52" s="165">
        <f>SUM(I52*K52)</f>
        <v>0</v>
      </c>
      <c r="N52" s="166"/>
    </row>
    <row r="53" spans="1:14" ht="13.5" customHeight="1">
      <c r="A53" s="109"/>
      <c r="B53" s="38"/>
      <c r="C53" s="39" t="s">
        <v>2</v>
      </c>
      <c r="D53" s="40" t="s">
        <v>78</v>
      </c>
      <c r="E53" s="40" t="s">
        <v>79</v>
      </c>
      <c r="F53" s="40" t="s">
        <v>80</v>
      </c>
      <c r="G53" s="40" t="s">
        <v>81</v>
      </c>
      <c r="H53" s="41" t="s">
        <v>82</v>
      </c>
      <c r="I53" s="114"/>
      <c r="J53" s="162"/>
      <c r="K53" s="173"/>
      <c r="L53" s="42" t="s">
        <v>22</v>
      </c>
      <c r="M53" s="167"/>
      <c r="N53" s="168"/>
    </row>
    <row r="54" spans="1:14" ht="13.5" customHeight="1">
      <c r="A54" s="159"/>
      <c r="B54" s="43"/>
      <c r="C54" s="171" t="s">
        <v>62</v>
      </c>
      <c r="D54" s="171"/>
      <c r="E54" s="171"/>
      <c r="F54" s="171"/>
      <c r="G54" s="171"/>
      <c r="H54" s="172"/>
      <c r="I54" s="163"/>
      <c r="J54" s="164"/>
      <c r="K54" s="87"/>
      <c r="L54" s="44"/>
      <c r="M54" s="169"/>
      <c r="N54" s="170"/>
    </row>
    <row r="55" spans="1:14" ht="13.5" customHeight="1">
      <c r="A55" s="109">
        <v>24</v>
      </c>
      <c r="B55" s="33" t="s">
        <v>66</v>
      </c>
      <c r="C55" s="45" t="s">
        <v>63</v>
      </c>
      <c r="D55" s="46"/>
      <c r="E55" s="47" t="s">
        <v>64</v>
      </c>
      <c r="F55" s="46"/>
      <c r="G55" s="46"/>
      <c r="H55" s="48"/>
      <c r="I55" s="179">
        <v>16000</v>
      </c>
      <c r="J55" s="180"/>
      <c r="K55" s="34"/>
      <c r="L55" s="35" t="s">
        <v>23</v>
      </c>
      <c r="M55" s="97">
        <f>SUM(I55*K55)</f>
        <v>0</v>
      </c>
      <c r="N55" s="98"/>
    </row>
    <row r="56" spans="1:14" ht="13.5" customHeight="1">
      <c r="A56" s="159"/>
      <c r="B56" s="15" t="s">
        <v>67</v>
      </c>
      <c r="C56" s="49" t="s">
        <v>65</v>
      </c>
      <c r="D56" s="50"/>
      <c r="E56" s="51" t="s">
        <v>64</v>
      </c>
      <c r="F56" s="50"/>
      <c r="G56" s="50"/>
      <c r="H56" s="52"/>
      <c r="I56" s="181">
        <v>21000</v>
      </c>
      <c r="J56" s="182"/>
      <c r="K56" s="16"/>
      <c r="L56" s="17" t="s">
        <v>23</v>
      </c>
      <c r="M56" s="152">
        <f>SUM(I56*K56)</f>
        <v>0</v>
      </c>
      <c r="N56" s="153"/>
    </row>
    <row r="57" spans="1:14" ht="21" customHeight="1">
      <c r="A57" s="174"/>
      <c r="B57" s="175"/>
      <c r="C57" s="175"/>
      <c r="D57" s="175"/>
      <c r="E57" s="175"/>
      <c r="F57" s="175"/>
      <c r="G57" s="175"/>
      <c r="H57" s="176"/>
      <c r="I57" s="53"/>
      <c r="J57" s="54"/>
      <c r="K57" s="125" t="s">
        <v>33</v>
      </c>
      <c r="L57" s="117"/>
      <c r="M57" s="177">
        <f>SUM(M17:N56)</f>
        <v>0</v>
      </c>
      <c r="N57" s="178"/>
    </row>
    <row r="58" spans="1:14" ht="16.5" customHeight="1">
      <c r="A58" s="78" t="s">
        <v>30</v>
      </c>
      <c r="B58" s="79"/>
      <c r="C58" s="70" t="s">
        <v>41</v>
      </c>
      <c r="D58" s="55"/>
      <c r="E58" s="56"/>
      <c r="F58" s="56"/>
      <c r="G58" s="56"/>
      <c r="H58" s="56"/>
      <c r="I58" s="57"/>
      <c r="J58" s="57"/>
      <c r="K58" s="57"/>
      <c r="L58" s="57"/>
      <c r="M58" s="57"/>
      <c r="N58" s="58"/>
    </row>
    <row r="59" spans="1:14" ht="16.5" customHeight="1">
      <c r="A59" s="59"/>
      <c r="B59" s="60"/>
      <c r="C59" s="71" t="s">
        <v>34</v>
      </c>
      <c r="D59" s="61"/>
      <c r="E59" s="62"/>
      <c r="F59" s="62"/>
      <c r="G59" s="62"/>
      <c r="H59" s="62"/>
      <c r="I59" s="9"/>
      <c r="J59" s="9"/>
      <c r="K59" s="9"/>
      <c r="L59" s="9"/>
      <c r="M59" s="9"/>
      <c r="N59" s="63"/>
    </row>
    <row r="60" spans="1:14" ht="3" customHeight="1">
      <c r="A60" s="64"/>
      <c r="B60" s="65"/>
      <c r="C60" s="65"/>
      <c r="D60" s="66"/>
      <c r="E60" s="65"/>
      <c r="F60" s="65"/>
      <c r="G60" s="65"/>
      <c r="H60" s="65"/>
      <c r="I60" s="65"/>
      <c r="J60" s="65"/>
      <c r="K60" s="65"/>
      <c r="L60" s="65"/>
      <c r="M60" s="65"/>
      <c r="N60" s="67"/>
    </row>
    <row r="61" spans="1:14" ht="3.75" customHeight="1">
      <c r="A61" s="9"/>
      <c r="B61" s="9"/>
      <c r="C61" s="9"/>
      <c r="D61" s="68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5.75" customHeight="1">
      <c r="A62" s="3"/>
      <c r="B62" s="3"/>
      <c r="C62" s="3"/>
      <c r="D62" s="3"/>
      <c r="E62" s="3"/>
      <c r="F62" s="3"/>
      <c r="G62" s="69"/>
      <c r="H62" s="69"/>
      <c r="I62" s="3"/>
      <c r="J62" s="3"/>
      <c r="K62" s="3"/>
      <c r="L62" s="3"/>
      <c r="M62" s="3"/>
      <c r="N62" s="3"/>
    </row>
    <row r="63" spans="1:14" ht="15.75" customHeight="1">
      <c r="A63" s="3"/>
      <c r="B63" s="3"/>
      <c r="C63" s="3"/>
      <c r="D63" s="3"/>
      <c r="E63" s="3"/>
      <c r="F63" s="3"/>
      <c r="G63" s="72"/>
      <c r="H63" s="72"/>
      <c r="I63" s="3"/>
      <c r="J63" s="3"/>
      <c r="K63" s="3"/>
      <c r="L63" s="3"/>
      <c r="M63" s="3"/>
      <c r="N63" s="3"/>
    </row>
    <row r="64" spans="1:14" ht="18.75" customHeight="1">
      <c r="A64" s="3"/>
      <c r="B64" s="3"/>
      <c r="C64" s="3"/>
      <c r="D64" s="3"/>
      <c r="E64" s="3"/>
      <c r="F64" s="3"/>
      <c r="G64" s="73"/>
      <c r="H64" s="7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73"/>
      <c r="H65" s="70"/>
      <c r="I65" s="3"/>
      <c r="J65" s="3"/>
      <c r="K65" s="3"/>
      <c r="L65" s="3"/>
      <c r="M65" s="3"/>
      <c r="N65" s="3"/>
    </row>
  </sheetData>
  <mergeCells count="152">
    <mergeCell ref="L1:N1"/>
    <mergeCell ref="A52:A54"/>
    <mergeCell ref="C52:H52"/>
    <mergeCell ref="I52:J54"/>
    <mergeCell ref="M52:N54"/>
    <mergeCell ref="C54:H54"/>
    <mergeCell ref="K52:K54"/>
    <mergeCell ref="A57:H57"/>
    <mergeCell ref="K57:L57"/>
    <mergeCell ref="M57:N57"/>
    <mergeCell ref="A55:A56"/>
    <mergeCell ref="I55:J55"/>
    <mergeCell ref="M55:N55"/>
    <mergeCell ref="I56:J56"/>
    <mergeCell ref="M56:N56"/>
    <mergeCell ref="C48:H48"/>
    <mergeCell ref="I48:J48"/>
    <mergeCell ref="M48:N48"/>
    <mergeCell ref="A49:A51"/>
    <mergeCell ref="C49:H49"/>
    <mergeCell ref="I49:J49"/>
    <mergeCell ref="M49:N49"/>
    <mergeCell ref="C50:H50"/>
    <mergeCell ref="I50:J50"/>
    <mergeCell ref="M50:N50"/>
    <mergeCell ref="C51:H51"/>
    <mergeCell ref="I51:J51"/>
    <mergeCell ref="M51:N51"/>
    <mergeCell ref="C45:H45"/>
    <mergeCell ref="I45:J45"/>
    <mergeCell ref="M45:N45"/>
    <mergeCell ref="C46:H46"/>
    <mergeCell ref="I46:J46"/>
    <mergeCell ref="M46:N46"/>
    <mergeCell ref="C47:H47"/>
    <mergeCell ref="I47:J47"/>
    <mergeCell ref="M47:N47"/>
    <mergeCell ref="C43:H43"/>
    <mergeCell ref="I43:J43"/>
    <mergeCell ref="M43:N43"/>
    <mergeCell ref="I41:J41"/>
    <mergeCell ref="M41:N41"/>
    <mergeCell ref="C42:H42"/>
    <mergeCell ref="I42:J42"/>
    <mergeCell ref="M42:N42"/>
    <mergeCell ref="C44:H44"/>
    <mergeCell ref="I44:J44"/>
    <mergeCell ref="M44:N44"/>
    <mergeCell ref="C37:H37"/>
    <mergeCell ref="I37:J37"/>
    <mergeCell ref="M37:N37"/>
    <mergeCell ref="C38:H38"/>
    <mergeCell ref="I38:J38"/>
    <mergeCell ref="M38:N38"/>
    <mergeCell ref="C39:H39"/>
    <mergeCell ref="I39:J39"/>
    <mergeCell ref="M39:N39"/>
    <mergeCell ref="C35:H35"/>
    <mergeCell ref="I35:J35"/>
    <mergeCell ref="M35:N35"/>
    <mergeCell ref="C34:H34"/>
    <mergeCell ref="I34:J34"/>
    <mergeCell ref="I31:J31"/>
    <mergeCell ref="M31:N31"/>
    <mergeCell ref="C36:H36"/>
    <mergeCell ref="I36:J36"/>
    <mergeCell ref="M36:N36"/>
    <mergeCell ref="G31:H31"/>
    <mergeCell ref="M34:N34"/>
    <mergeCell ref="M32:N32"/>
    <mergeCell ref="C33:H33"/>
    <mergeCell ref="I33:J33"/>
    <mergeCell ref="M33:N33"/>
    <mergeCell ref="G32:H32"/>
    <mergeCell ref="I32:J32"/>
    <mergeCell ref="M27:N27"/>
    <mergeCell ref="M30:N30"/>
    <mergeCell ref="I26:J26"/>
    <mergeCell ref="A28:A29"/>
    <mergeCell ref="C28:H28"/>
    <mergeCell ref="I28:J28"/>
    <mergeCell ref="M28:N28"/>
    <mergeCell ref="C29:H29"/>
    <mergeCell ref="I29:J29"/>
    <mergeCell ref="M29:N29"/>
    <mergeCell ref="C30:H30"/>
    <mergeCell ref="A2:N3"/>
    <mergeCell ref="I19:J19"/>
    <mergeCell ref="M19:N19"/>
    <mergeCell ref="L17:L18"/>
    <mergeCell ref="C17:H17"/>
    <mergeCell ref="M20:N20"/>
    <mergeCell ref="M26:N26"/>
    <mergeCell ref="C27:H27"/>
    <mergeCell ref="A21:A23"/>
    <mergeCell ref="C21:H21"/>
    <mergeCell ref="I21:J21"/>
    <mergeCell ref="M21:N21"/>
    <mergeCell ref="C22:H22"/>
    <mergeCell ref="I22:J22"/>
    <mergeCell ref="M22:N22"/>
    <mergeCell ref="C23:H23"/>
    <mergeCell ref="A24:A25"/>
    <mergeCell ref="C24:H24"/>
    <mergeCell ref="I24:J24"/>
    <mergeCell ref="M24:N24"/>
    <mergeCell ref="C25:H25"/>
    <mergeCell ref="I25:J25"/>
    <mergeCell ref="M25:N25"/>
    <mergeCell ref="I27:J27"/>
    <mergeCell ref="K16:L16"/>
    <mergeCell ref="H5:I6"/>
    <mergeCell ref="H7:I8"/>
    <mergeCell ref="K7:N7"/>
    <mergeCell ref="A12:C12"/>
    <mergeCell ref="D5:G6"/>
    <mergeCell ref="D7:G8"/>
    <mergeCell ref="K8:N8"/>
    <mergeCell ref="C16:H16"/>
    <mergeCell ref="A10:N10"/>
    <mergeCell ref="A11:C11"/>
    <mergeCell ref="A13:C13"/>
    <mergeCell ref="I16:J16"/>
    <mergeCell ref="M16:N16"/>
    <mergeCell ref="D11:N11"/>
    <mergeCell ref="D12:N12"/>
    <mergeCell ref="D13:G13"/>
    <mergeCell ref="I13:N13"/>
    <mergeCell ref="A58:B58"/>
    <mergeCell ref="J5:M6"/>
    <mergeCell ref="A5:C6"/>
    <mergeCell ref="A7:C8"/>
    <mergeCell ref="A40:A43"/>
    <mergeCell ref="C41:H41"/>
    <mergeCell ref="A44:A45"/>
    <mergeCell ref="C40:H40"/>
    <mergeCell ref="I40:J40"/>
    <mergeCell ref="M40:N40"/>
    <mergeCell ref="A19:A20"/>
    <mergeCell ref="K17:K18"/>
    <mergeCell ref="I30:J30"/>
    <mergeCell ref="I20:J20"/>
    <mergeCell ref="C20:H20"/>
    <mergeCell ref="A26:A27"/>
    <mergeCell ref="C26:H26"/>
    <mergeCell ref="M17:N18"/>
    <mergeCell ref="C18:H18"/>
    <mergeCell ref="A17:A18"/>
    <mergeCell ref="I23:J23"/>
    <mergeCell ref="M23:N23"/>
    <mergeCell ref="I17:J18"/>
    <mergeCell ref="C19:H19"/>
  </mergeCells>
  <phoneticPr fontId="1"/>
  <pageMargins left="0.61" right="0.35" top="0.4" bottom="0.24" header="0.33" footer="0.16"/>
  <pageSetup paperSize="9" scale="99" orientation="portrait" r:id="rId1"/>
  <headerFooter alignWithMargins="0"/>
  <rowBreaks count="1" manualBreakCount="1">
    <brk id="6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ﾚﾝﾀﾙ備品</vt:lpstr>
      <vt:lpstr>ﾚﾝﾀﾙ備品!Print_Area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kazuya.</dc:creator>
  <cp:lastModifiedBy>大越 育美</cp:lastModifiedBy>
  <cp:lastPrinted>2018-01-04T00:32:15Z</cp:lastPrinted>
  <dcterms:created xsi:type="dcterms:W3CDTF">2007-02-21T01:22:07Z</dcterms:created>
  <dcterms:modified xsi:type="dcterms:W3CDTF">2018-01-05T02:34:38Z</dcterms:modified>
</cp:coreProperties>
</file>